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4889D42-8B39-4B3A-999B-95E8C97DC7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2" l="1"/>
</calcChain>
</file>

<file path=xl/sharedStrings.xml><?xml version="1.0" encoding="utf-8"?>
<sst xmlns="http://schemas.openxmlformats.org/spreadsheetml/2006/main" count="386" uniqueCount="189">
  <si>
    <t>专业</t>
  </si>
  <si>
    <t>序号</t>
  </si>
  <si>
    <t>姓名</t>
  </si>
  <si>
    <t>学号</t>
  </si>
  <si>
    <t>学院</t>
  </si>
  <si>
    <t>是否受过处分</t>
  </si>
  <si>
    <t>体测是否通过</t>
  </si>
  <si>
    <t>英语成绩</t>
  </si>
  <si>
    <t>平均学分绩点</t>
  </si>
  <si>
    <t>学业平均学分绩点（GPA）折算分</t>
  </si>
  <si>
    <t>创新能力评价分</t>
  </si>
  <si>
    <t>发展素养评价分</t>
  </si>
  <si>
    <t>总分</t>
  </si>
  <si>
    <t>综合排名</t>
  </si>
  <si>
    <t>学院拟推荐意见</t>
  </si>
  <si>
    <t>食品科学与工程
（丁颖创新班）
（9）</t>
  </si>
  <si>
    <t>李劲博</t>
  </si>
  <si>
    <t>202222110209</t>
  </si>
  <si>
    <t>食品学院</t>
  </si>
  <si>
    <t>否</t>
  </si>
  <si>
    <t>是</t>
  </si>
  <si>
    <t xml:space="preserve">CET-4:564
CET-6:545
</t>
  </si>
  <si>
    <t>拟推荐</t>
  </si>
  <si>
    <t>何炜轩</t>
  </si>
  <si>
    <t>202222120111</t>
  </si>
  <si>
    <t>CET-4:511
CET-6:439</t>
  </si>
  <si>
    <t>陈露露</t>
  </si>
  <si>
    <t>202222120103</t>
  </si>
  <si>
    <t xml:space="preserve">CET-4:519
CET-6:436
</t>
  </si>
  <si>
    <t>曾嘉乐</t>
  </si>
  <si>
    <t>202222120128</t>
  </si>
  <si>
    <t xml:space="preserve">CET-4:574
CET-6:498
</t>
  </si>
  <si>
    <t>李富喆</t>
  </si>
  <si>
    <t>202222120117</t>
  </si>
  <si>
    <t xml:space="preserve">CET-4:485
CET-6:
</t>
  </si>
  <si>
    <t>刘玥</t>
  </si>
  <si>
    <t>202222110216</t>
  </si>
  <si>
    <t xml:space="preserve">CET-4:450
CET-6:355
</t>
  </si>
  <si>
    <t>宗楚尧</t>
  </si>
  <si>
    <t>202222120130</t>
  </si>
  <si>
    <t xml:space="preserve">CET-4:578
CET-6:468
</t>
  </si>
  <si>
    <t>黎喜妍</t>
  </si>
  <si>
    <t>202222120118</t>
  </si>
  <si>
    <t xml:space="preserve">CET-4:500
CET-6:470
</t>
  </si>
  <si>
    <t>邝世萍</t>
  </si>
  <si>
    <t>202222120116</t>
  </si>
  <si>
    <t xml:space="preserve">CET-4:599
CET-6:532
</t>
  </si>
  <si>
    <t>房颖妍</t>
  </si>
  <si>
    <t xml:space="preserve">CET-4:473
CET-6:455
</t>
  </si>
  <si>
    <t>候补</t>
  </si>
  <si>
    <t>黄浚源</t>
  </si>
  <si>
    <t>202222120114</t>
  </si>
  <si>
    <t>CET-4:468
CET-6:431</t>
  </si>
  <si>
    <t>食品科学与工程
(11)</t>
  </si>
  <si>
    <t>罗琳</t>
  </si>
  <si>
    <t>202222110317</t>
  </si>
  <si>
    <t>CET-4:492
CET-6:465</t>
  </si>
  <si>
    <t>1</t>
  </si>
  <si>
    <t>江冰雁</t>
  </si>
  <si>
    <t>202222110308</t>
  </si>
  <si>
    <t>CET-4:534
CET-6:517</t>
  </si>
  <si>
    <t>2</t>
  </si>
  <si>
    <t>李嘉慧</t>
  </si>
  <si>
    <t>202222110312</t>
  </si>
  <si>
    <t>CET-4:450
CET-6:448</t>
  </si>
  <si>
    <t>3</t>
  </si>
  <si>
    <t>杨芳涵</t>
  </si>
  <si>
    <t>202222110226</t>
  </si>
  <si>
    <t>CET-4:516
CET-6:424</t>
  </si>
  <si>
    <t>4</t>
  </si>
  <si>
    <t>沈贝蕾</t>
  </si>
  <si>
    <t>202222110222</t>
  </si>
  <si>
    <t>CET-4:545
CET-6:430</t>
  </si>
  <si>
    <t>5</t>
  </si>
  <si>
    <t>叶萍</t>
  </si>
  <si>
    <t>202222110126</t>
  </si>
  <si>
    <t>CET-4:488
CET-6:418</t>
  </si>
  <si>
    <t>4.12</t>
  </si>
  <si>
    <t>6</t>
  </si>
  <si>
    <t>彭祉烨</t>
  </si>
  <si>
    <t>202222110321</t>
  </si>
  <si>
    <t>CET-4:522
CET-6:436</t>
  </si>
  <si>
    <t>7</t>
  </si>
  <si>
    <t>黄晓琳</t>
  </si>
  <si>
    <t>202222110108</t>
  </si>
  <si>
    <t xml:space="preserve">CET-4:574
CET-6:557
</t>
  </si>
  <si>
    <t>8</t>
  </si>
  <si>
    <t>陈佳博</t>
  </si>
  <si>
    <t>202222110101</t>
  </si>
  <si>
    <t>CET-4:475
CET-6:441</t>
  </si>
  <si>
    <t>9</t>
  </si>
  <si>
    <t>肖尧杰</t>
  </si>
  <si>
    <t>202222110125</t>
  </si>
  <si>
    <t>CET-4:471
CET-6:427</t>
  </si>
  <si>
    <t>10</t>
  </si>
  <si>
    <t>庞采荧</t>
  </si>
  <si>
    <t>202222110220</t>
  </si>
  <si>
    <t>CET-4:527
CET-6:427</t>
  </si>
  <si>
    <t>11</t>
  </si>
  <si>
    <t>陈凯</t>
  </si>
  <si>
    <t>202222110301</t>
  </si>
  <si>
    <t>CET-4:524
CET-6:435</t>
  </si>
  <si>
    <t>12</t>
  </si>
  <si>
    <t>任寄洲</t>
  </si>
  <si>
    <t>202222110221</t>
  </si>
  <si>
    <t>CET-4:539
CET-6:447</t>
  </si>
  <si>
    <t>13</t>
  </si>
  <si>
    <t>徐梦沙</t>
  </si>
  <si>
    <t>202229210227</t>
  </si>
  <si>
    <t>研究生支教团，最后由学校进行遴选</t>
  </si>
  <si>
    <t>食品质量与安全
（7）</t>
  </si>
  <si>
    <t>刘婕</t>
  </si>
  <si>
    <t>202222410111</t>
  </si>
  <si>
    <t xml:space="preserve">CET-4:511
CET-6:457
</t>
  </si>
  <si>
    <t>4.50</t>
  </si>
  <si>
    <t>方佳仪</t>
  </si>
  <si>
    <t>202222410303</t>
  </si>
  <si>
    <t xml:space="preserve">CET-4:497
CET-6:425
</t>
  </si>
  <si>
    <t>刘敏筠</t>
  </si>
  <si>
    <t>202222410112</t>
  </si>
  <si>
    <t xml:space="preserve">CET-4:537
CET-6:484
</t>
  </si>
  <si>
    <t>何敏杰</t>
  </si>
  <si>
    <t>202222410205</t>
  </si>
  <si>
    <t xml:space="preserve">CET-4:457
CET-6:448
</t>
  </si>
  <si>
    <t>徐小航</t>
  </si>
  <si>
    <t>202216310128</t>
  </si>
  <si>
    <t xml:space="preserve">CET-4:541
CET-6:448
</t>
  </si>
  <si>
    <t>孙雨欣</t>
  </si>
  <si>
    <t>202222410216</t>
  </si>
  <si>
    <t xml:space="preserve">CET-4:559
CET-6:483
</t>
  </si>
  <si>
    <t>张恒烨</t>
  </si>
  <si>
    <t>202222410325</t>
  </si>
  <si>
    <t xml:space="preserve">CET-4:511
CET-6:475
</t>
  </si>
  <si>
    <t>4.21</t>
  </si>
  <si>
    <t>黄译萱</t>
  </si>
  <si>
    <t>202222410209</t>
  </si>
  <si>
    <t xml:space="preserve">CET-4:559
CET-6:531
</t>
  </si>
  <si>
    <t>食品质量与安全
（营养方向）
（3）</t>
  </si>
  <si>
    <t>王子煊</t>
  </si>
  <si>
    <t>202222410218</t>
  </si>
  <si>
    <t xml:space="preserve">CET-4:456
CET-6:431
</t>
  </si>
  <si>
    <t>张嘉恩</t>
  </si>
  <si>
    <t>202222410125</t>
  </si>
  <si>
    <t xml:space="preserve">CET-4: 549
CET-6: 506
</t>
  </si>
  <si>
    <t>宁欣悦</t>
  </si>
  <si>
    <t>202222410117</t>
  </si>
  <si>
    <t xml:space="preserve">CET-4:477
CET-6:412
</t>
  </si>
  <si>
    <t>周蒋鹏</t>
  </si>
  <si>
    <t>202222410229</t>
  </si>
  <si>
    <t xml:space="preserve">CET-4:485
CET-6:453
</t>
  </si>
  <si>
    <t>生物工程
（6）</t>
  </si>
  <si>
    <t>周文露</t>
  </si>
  <si>
    <t>202216310134</t>
  </si>
  <si>
    <t>CET-4:426
CET-6:363</t>
  </si>
  <si>
    <t>4.15</t>
  </si>
  <si>
    <t>胡雯涵</t>
  </si>
  <si>
    <t>202222310205</t>
  </si>
  <si>
    <t xml:space="preserve">CET-4:499
CET-6:472
</t>
  </si>
  <si>
    <t>4.32</t>
  </si>
  <si>
    <t>孙颖</t>
  </si>
  <si>
    <t>202222310216</t>
  </si>
  <si>
    <t xml:space="preserve">CET-4:518
CET-6:503
</t>
  </si>
  <si>
    <t>邓怡婧</t>
  </si>
  <si>
    <t>202222310105</t>
  </si>
  <si>
    <t>CET-4:448
CET-6:552</t>
  </si>
  <si>
    <t>章素秀</t>
  </si>
  <si>
    <t>202222310124</t>
  </si>
  <si>
    <t xml:space="preserve">CET-4:548
CET-6:458
</t>
  </si>
  <si>
    <t>赖丽珊</t>
  </si>
  <si>
    <t>202222310207</t>
  </si>
  <si>
    <t xml:space="preserve">CET-4:500
CET-6:464
</t>
  </si>
  <si>
    <t>匡家奇</t>
  </si>
  <si>
    <t>202222310107</t>
  </si>
  <si>
    <t xml:space="preserve">CET-4:479
CET-6:438
</t>
  </si>
  <si>
    <t>包装工程
（3）</t>
  </si>
  <si>
    <t>范卓悦</t>
  </si>
  <si>
    <t>202222210101</t>
  </si>
  <si>
    <t>CET-4:495
CET-6:435</t>
  </si>
  <si>
    <t>4.43</t>
  </si>
  <si>
    <t>朱兆凯</t>
  </si>
  <si>
    <t>202222210135</t>
  </si>
  <si>
    <t>CET-4:501
CET-6:419</t>
  </si>
  <si>
    <t>4.26</t>
  </si>
  <si>
    <t>杨阳</t>
  </si>
  <si>
    <t>202222210125</t>
  </si>
  <si>
    <t>CET-4:576
CET-6:503</t>
  </si>
  <si>
    <t>4.28</t>
  </si>
  <si>
    <t xml:space="preserve">4.28 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</si>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</sst>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 "/>
    <numFmt numFmtId="178" formatCode="0.00_);[Red]\(0.00\)"/>
  </numFmts>
  <fonts count="7" x14ac:knownFonts="1">
    <font>
      <sz val="11"/>
      <color theme="1"/>
      <name val="宋体"/>
      <charset val="134"/>
      <scheme val="minor"/>
    </font>
    <font>
      <sz val="12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177" fontId="0" fillId="0" borderId="1" xfId="0" applyNumberForma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zoomScale="70" zoomScaleNormal="70" workbookViewId="0">
      <selection activeCell="R12" sqref="R12:R22"/>
    </sheetView>
  </sheetViews>
  <sheetFormatPr defaultColWidth="9" defaultRowHeight="14.4" x14ac:dyDescent="0.25"/>
  <cols>
    <col min="1" max="1" width="20.21875" customWidth="1"/>
    <col min="2" max="2" width="5" customWidth="1"/>
    <col min="3" max="3" width="10.6640625" customWidth="1"/>
    <col min="4" max="4" width="15.77734375" customWidth="1"/>
    <col min="5" max="7" width="10.6640625" customWidth="1"/>
    <col min="8" max="8" width="27.109375" customWidth="1"/>
    <col min="9" max="15" width="10.66406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</row>
    <row r="2" spans="1:15" ht="30" customHeight="1" x14ac:dyDescent="0.25">
      <c r="A2" s="30" t="s">
        <v>15</v>
      </c>
      <c r="B2" s="4">
        <v>1</v>
      </c>
      <c r="C2" s="3" t="s">
        <v>16</v>
      </c>
      <c r="D2" s="5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24">
        <v>4.46</v>
      </c>
      <c r="J2" s="27">
        <v>85</v>
      </c>
      <c r="K2" s="14">
        <v>8.5422740524781346</v>
      </c>
      <c r="L2" s="14">
        <v>5</v>
      </c>
      <c r="M2" s="14">
        <v>98.542274052478135</v>
      </c>
      <c r="N2" s="4">
        <v>1</v>
      </c>
      <c r="O2" s="6" t="s">
        <v>22</v>
      </c>
    </row>
    <row r="3" spans="1:15" ht="30" customHeight="1" x14ac:dyDescent="0.25">
      <c r="A3" s="31"/>
      <c r="B3" s="4">
        <v>2</v>
      </c>
      <c r="C3" s="7" t="s">
        <v>23</v>
      </c>
      <c r="D3" s="8" t="s">
        <v>24</v>
      </c>
      <c r="E3" s="4" t="s">
        <v>18</v>
      </c>
      <c r="F3" s="4" t="s">
        <v>19</v>
      </c>
      <c r="G3" s="4" t="s">
        <v>20</v>
      </c>
      <c r="H3" s="4" t="s">
        <v>25</v>
      </c>
      <c r="I3" s="8" t="s">
        <v>186</v>
      </c>
      <c r="J3" s="27">
        <v>81.569506726457405</v>
      </c>
      <c r="K3" s="14">
        <v>10</v>
      </c>
      <c r="L3" s="14">
        <v>3.9981203007518795</v>
      </c>
      <c r="M3" s="14">
        <v>95.567627027209284</v>
      </c>
      <c r="N3" s="4">
        <v>2</v>
      </c>
      <c r="O3" s="6" t="s">
        <v>22</v>
      </c>
    </row>
    <row r="4" spans="1:15" ht="30" customHeight="1" x14ac:dyDescent="0.25">
      <c r="A4" s="31"/>
      <c r="B4" s="4">
        <v>3</v>
      </c>
      <c r="C4" s="9" t="s">
        <v>26</v>
      </c>
      <c r="D4" s="5" t="s">
        <v>27</v>
      </c>
      <c r="E4" s="4" t="s">
        <v>18</v>
      </c>
      <c r="F4" s="4" t="s">
        <v>19</v>
      </c>
      <c r="G4" s="4" t="s">
        <v>20</v>
      </c>
      <c r="H4" s="4" t="s">
        <v>28</v>
      </c>
      <c r="I4" s="5" t="s">
        <v>187</v>
      </c>
      <c r="J4" s="27">
        <v>81.569506726457405</v>
      </c>
      <c r="K4" s="14">
        <v>7.959183673469389</v>
      </c>
      <c r="L4" s="14">
        <v>4.6940789473684212</v>
      </c>
      <c r="M4" s="14">
        <v>94.222769347295213</v>
      </c>
      <c r="N4" s="4">
        <v>3</v>
      </c>
      <c r="O4" s="6" t="s">
        <v>22</v>
      </c>
    </row>
    <row r="5" spans="1:15" ht="30" customHeight="1" x14ac:dyDescent="0.25">
      <c r="A5" s="31"/>
      <c r="B5" s="4">
        <v>4</v>
      </c>
      <c r="C5" s="10" t="s">
        <v>29</v>
      </c>
      <c r="D5" s="20" t="s">
        <v>30</v>
      </c>
      <c r="E5" s="4" t="s">
        <v>18</v>
      </c>
      <c r="F5" s="4" t="s">
        <v>19</v>
      </c>
      <c r="G5" s="4" t="s">
        <v>20</v>
      </c>
      <c r="H5" s="4" t="s">
        <v>31</v>
      </c>
      <c r="I5" s="25">
        <v>4.08</v>
      </c>
      <c r="J5" s="27">
        <v>77.757847533632287</v>
      </c>
      <c r="K5" s="14">
        <v>7.3177842565597668</v>
      </c>
      <c r="L5" s="14">
        <v>4.9924812030075181</v>
      </c>
      <c r="M5" s="14">
        <v>90.068112993199563</v>
      </c>
      <c r="N5" s="4">
        <v>4</v>
      </c>
      <c r="O5" s="6" t="s">
        <v>22</v>
      </c>
    </row>
    <row r="6" spans="1:15" ht="30" customHeight="1" x14ac:dyDescent="0.25">
      <c r="A6" s="31"/>
      <c r="B6" s="4">
        <v>5</v>
      </c>
      <c r="C6" s="9" t="s">
        <v>32</v>
      </c>
      <c r="D6" s="21" t="s">
        <v>33</v>
      </c>
      <c r="E6" s="4" t="s">
        <v>18</v>
      </c>
      <c r="F6" s="4" t="s">
        <v>19</v>
      </c>
      <c r="G6" s="4" t="s">
        <v>20</v>
      </c>
      <c r="H6" s="4" t="s">
        <v>34</v>
      </c>
      <c r="I6" s="26">
        <v>4.12</v>
      </c>
      <c r="J6" s="27">
        <v>78.520179372197305</v>
      </c>
      <c r="K6" s="14">
        <v>5.7142857142857153</v>
      </c>
      <c r="L6" s="14">
        <v>3.6879699248120303</v>
      </c>
      <c r="M6" s="14">
        <v>87.92243501129505</v>
      </c>
      <c r="N6" s="4">
        <v>5</v>
      </c>
      <c r="O6" s="6" t="s">
        <v>22</v>
      </c>
    </row>
    <row r="7" spans="1:15" ht="30" customHeight="1" x14ac:dyDescent="0.25">
      <c r="A7" s="31"/>
      <c r="B7" s="4">
        <v>6</v>
      </c>
      <c r="C7" s="9" t="s">
        <v>35</v>
      </c>
      <c r="D7" s="21" t="s">
        <v>36</v>
      </c>
      <c r="E7" s="4" t="s">
        <v>18</v>
      </c>
      <c r="F7" s="4" t="s">
        <v>19</v>
      </c>
      <c r="G7" s="4" t="s">
        <v>20</v>
      </c>
      <c r="H7" s="4" t="s">
        <v>37</v>
      </c>
      <c r="I7" s="26">
        <v>3.94</v>
      </c>
      <c r="J7" s="27">
        <v>75.08968609865471</v>
      </c>
      <c r="K7" s="14">
        <v>9.5335276967930049</v>
      </c>
      <c r="L7" s="14">
        <v>3.1390977443609018</v>
      </c>
      <c r="M7" s="14">
        <v>87.762311539808607</v>
      </c>
      <c r="N7" s="4">
        <v>6</v>
      </c>
      <c r="O7" s="6" t="s">
        <v>22</v>
      </c>
    </row>
    <row r="8" spans="1:15" ht="30" customHeight="1" x14ac:dyDescent="0.25">
      <c r="A8" s="31"/>
      <c r="B8" s="4">
        <v>7</v>
      </c>
      <c r="C8" s="10" t="s">
        <v>38</v>
      </c>
      <c r="D8" s="20" t="s">
        <v>39</v>
      </c>
      <c r="E8" s="4" t="s">
        <v>18</v>
      </c>
      <c r="F8" s="4" t="s">
        <v>19</v>
      </c>
      <c r="G8" s="4" t="s">
        <v>20</v>
      </c>
      <c r="H8" s="4" t="s">
        <v>40</v>
      </c>
      <c r="I8" s="25">
        <v>4.03</v>
      </c>
      <c r="J8" s="27">
        <v>76.804932735426007</v>
      </c>
      <c r="K8" s="14">
        <v>6.6472303206997099</v>
      </c>
      <c r="L8" s="14">
        <v>4.2781954887218046</v>
      </c>
      <c r="M8" s="14">
        <v>87.730358544847519</v>
      </c>
      <c r="N8" s="4">
        <v>7</v>
      </c>
      <c r="O8" s="6" t="s">
        <v>22</v>
      </c>
    </row>
    <row r="9" spans="1:15" ht="30" customHeight="1" x14ac:dyDescent="0.25">
      <c r="A9" s="31"/>
      <c r="B9" s="4">
        <v>8</v>
      </c>
      <c r="C9" s="10" t="s">
        <v>41</v>
      </c>
      <c r="D9" s="20" t="s">
        <v>42</v>
      </c>
      <c r="E9" s="4" t="s">
        <v>18</v>
      </c>
      <c r="F9" s="4" t="s">
        <v>19</v>
      </c>
      <c r="G9" s="4" t="s">
        <v>20</v>
      </c>
      <c r="H9" s="4" t="s">
        <v>43</v>
      </c>
      <c r="I9" s="25">
        <v>4.29</v>
      </c>
      <c r="J9" s="27">
        <v>81.760089686098652</v>
      </c>
      <c r="K9" s="14">
        <v>1.5393586005830906</v>
      </c>
      <c r="L9" s="14">
        <v>3.9172932330827064</v>
      </c>
      <c r="M9" s="14">
        <v>87.21674151976444</v>
      </c>
      <c r="N9" s="4">
        <v>8</v>
      </c>
      <c r="O9" s="6" t="s">
        <v>22</v>
      </c>
    </row>
    <row r="10" spans="1:15" ht="30" customHeight="1" x14ac:dyDescent="0.25">
      <c r="A10" s="31"/>
      <c r="B10" s="4">
        <v>9</v>
      </c>
      <c r="C10" s="10" t="s">
        <v>44</v>
      </c>
      <c r="D10" s="8" t="s">
        <v>45</v>
      </c>
      <c r="E10" s="4" t="s">
        <v>18</v>
      </c>
      <c r="F10" s="4" t="s">
        <v>19</v>
      </c>
      <c r="G10" s="4" t="s">
        <v>20</v>
      </c>
      <c r="H10" s="4" t="s">
        <v>46</v>
      </c>
      <c r="I10" s="8" t="s">
        <v>188</v>
      </c>
      <c r="J10" s="27">
        <v>81.950672645739914</v>
      </c>
      <c r="K10" s="14">
        <v>1.9241982507288631</v>
      </c>
      <c r="L10" s="14">
        <v>3.1691729323308264</v>
      </c>
      <c r="M10" s="14">
        <v>87.044043828799602</v>
      </c>
      <c r="N10" s="4">
        <v>9</v>
      </c>
      <c r="O10" s="6" t="s">
        <v>22</v>
      </c>
    </row>
    <row r="11" spans="1:15" ht="30" customHeight="1" x14ac:dyDescent="0.25">
      <c r="A11" s="31"/>
      <c r="B11" s="4">
        <v>10</v>
      </c>
      <c r="C11" s="3" t="s">
        <v>47</v>
      </c>
      <c r="D11" s="11">
        <v>202222120106</v>
      </c>
      <c r="E11" s="4" t="s">
        <v>18</v>
      </c>
      <c r="F11" s="4" t="s">
        <v>19</v>
      </c>
      <c r="G11" s="4" t="s">
        <v>20</v>
      </c>
      <c r="H11" s="4" t="s">
        <v>48</v>
      </c>
      <c r="I11" s="27">
        <v>3.94</v>
      </c>
      <c r="J11" s="27">
        <v>75.08968609865471</v>
      </c>
      <c r="K11" s="14">
        <v>6.9387755102040831</v>
      </c>
      <c r="L11" s="14">
        <v>4.9680451127819545</v>
      </c>
      <c r="M11" s="14">
        <v>86.996506721640742</v>
      </c>
      <c r="N11" s="4">
        <v>10</v>
      </c>
      <c r="O11" s="15" t="s">
        <v>49</v>
      </c>
    </row>
    <row r="12" spans="1:15" ht="30" customHeight="1" x14ac:dyDescent="0.25">
      <c r="A12" s="31"/>
      <c r="B12" s="4">
        <v>11</v>
      </c>
      <c r="C12" s="3" t="s">
        <v>50</v>
      </c>
      <c r="D12" s="5" t="s">
        <v>51</v>
      </c>
      <c r="E12" s="4" t="s">
        <v>18</v>
      </c>
      <c r="F12" s="4" t="s">
        <v>19</v>
      </c>
      <c r="G12" s="4" t="s">
        <v>20</v>
      </c>
      <c r="H12" s="4" t="s">
        <v>52</v>
      </c>
      <c r="I12" s="5" t="s">
        <v>77</v>
      </c>
      <c r="J12" s="27">
        <v>78.520179372197305</v>
      </c>
      <c r="K12" s="14">
        <v>3.3236151603498549</v>
      </c>
      <c r="L12" s="16">
        <v>4.0225563909774431</v>
      </c>
      <c r="M12" s="14">
        <v>85.866350923524607</v>
      </c>
      <c r="N12" s="4">
        <v>11</v>
      </c>
      <c r="O12" s="15" t="s">
        <v>49</v>
      </c>
    </row>
    <row r="13" spans="1:15" ht="30" customHeight="1" x14ac:dyDescent="0.25">
      <c r="A13" s="35" t="s">
        <v>53</v>
      </c>
      <c r="B13" s="4">
        <v>12</v>
      </c>
      <c r="C13" s="6" t="s">
        <v>54</v>
      </c>
      <c r="D13" s="6" t="s">
        <v>55</v>
      </c>
      <c r="E13" s="6" t="s">
        <v>18</v>
      </c>
      <c r="F13" s="6" t="s">
        <v>19</v>
      </c>
      <c r="G13" s="6" t="s">
        <v>20</v>
      </c>
      <c r="H13" s="6" t="s">
        <v>56</v>
      </c>
      <c r="I13" s="13">
        <v>4.37</v>
      </c>
      <c r="J13" s="13">
        <v>85</v>
      </c>
      <c r="K13" s="13">
        <v>4.2071881606765302</v>
      </c>
      <c r="L13" s="13">
        <v>5</v>
      </c>
      <c r="M13" s="13">
        <v>94.207188160676495</v>
      </c>
      <c r="N13" s="6" t="s">
        <v>57</v>
      </c>
      <c r="O13" s="6" t="s">
        <v>22</v>
      </c>
    </row>
    <row r="14" spans="1:15" ht="30" customHeight="1" x14ac:dyDescent="0.25">
      <c r="A14" s="36"/>
      <c r="B14" s="4">
        <v>13</v>
      </c>
      <c r="C14" s="6" t="s">
        <v>58</v>
      </c>
      <c r="D14" s="6" t="s">
        <v>59</v>
      </c>
      <c r="E14" s="6" t="s">
        <v>18</v>
      </c>
      <c r="F14" s="6" t="s">
        <v>19</v>
      </c>
      <c r="G14" s="6" t="s">
        <v>20</v>
      </c>
      <c r="H14" s="6" t="s">
        <v>60</v>
      </c>
      <c r="I14" s="13">
        <v>4.2699999999999996</v>
      </c>
      <c r="J14" s="13">
        <v>83.0549199084668</v>
      </c>
      <c r="K14" s="13">
        <v>5.7505285412262204</v>
      </c>
      <c r="L14" s="13">
        <v>3.8335310399367302</v>
      </c>
      <c r="M14" s="13">
        <v>92.638979489629705</v>
      </c>
      <c r="N14" s="6" t="s">
        <v>61</v>
      </c>
      <c r="O14" s="6" t="s">
        <v>22</v>
      </c>
    </row>
    <row r="15" spans="1:15" ht="30" customHeight="1" x14ac:dyDescent="0.25">
      <c r="A15" s="36"/>
      <c r="B15" s="4">
        <v>14</v>
      </c>
      <c r="C15" s="6" t="s">
        <v>62</v>
      </c>
      <c r="D15" s="6" t="s">
        <v>63</v>
      </c>
      <c r="E15" s="6" t="s">
        <v>18</v>
      </c>
      <c r="F15" s="6" t="s">
        <v>19</v>
      </c>
      <c r="G15" s="6" t="s">
        <v>20</v>
      </c>
      <c r="H15" s="6" t="s">
        <v>64</v>
      </c>
      <c r="I15" s="13">
        <v>4.34</v>
      </c>
      <c r="J15" s="13">
        <v>84.416475972539999</v>
      </c>
      <c r="K15" s="13">
        <v>2.4947145877378398</v>
      </c>
      <c r="L15" s="13">
        <v>4.8813760379596696</v>
      </c>
      <c r="M15" s="13">
        <v>91.792566598237599</v>
      </c>
      <c r="N15" s="6" t="s">
        <v>65</v>
      </c>
      <c r="O15" s="6" t="s">
        <v>22</v>
      </c>
    </row>
    <row r="16" spans="1:15" ht="30" customHeight="1" x14ac:dyDescent="0.25">
      <c r="A16" s="36"/>
      <c r="B16" s="4">
        <v>15</v>
      </c>
      <c r="C16" s="6" t="s">
        <v>66</v>
      </c>
      <c r="D16" s="6" t="s">
        <v>67</v>
      </c>
      <c r="E16" s="6" t="s">
        <v>18</v>
      </c>
      <c r="F16" s="6" t="s">
        <v>19</v>
      </c>
      <c r="G16" s="6" t="s">
        <v>20</v>
      </c>
      <c r="H16" s="6" t="s">
        <v>68</v>
      </c>
      <c r="I16" s="13">
        <v>4.3</v>
      </c>
      <c r="J16" s="13">
        <v>83.638443935926801</v>
      </c>
      <c r="K16" s="13">
        <v>1.6490486257928101</v>
      </c>
      <c r="L16" s="13">
        <v>3.7228153420324199</v>
      </c>
      <c r="M16" s="13">
        <v>89.010307903751993</v>
      </c>
      <c r="N16" s="6" t="s">
        <v>69</v>
      </c>
      <c r="O16" s="6" t="s">
        <v>22</v>
      </c>
    </row>
    <row r="17" spans="1:16" ht="30" customHeight="1" x14ac:dyDescent="0.25">
      <c r="A17" s="36"/>
      <c r="B17" s="4">
        <v>16</v>
      </c>
      <c r="C17" s="6" t="s">
        <v>70</v>
      </c>
      <c r="D17" s="6" t="s">
        <v>71</v>
      </c>
      <c r="E17" s="6" t="s">
        <v>18</v>
      </c>
      <c r="F17" s="6" t="s">
        <v>19</v>
      </c>
      <c r="G17" s="6" t="s">
        <v>20</v>
      </c>
      <c r="H17" s="6" t="s">
        <v>72</v>
      </c>
      <c r="I17" s="13">
        <v>4.0599999999999996</v>
      </c>
      <c r="J17" s="13">
        <v>78.970251716247105</v>
      </c>
      <c r="K17" s="13">
        <v>5.0105708245243097</v>
      </c>
      <c r="L17" s="13">
        <v>3.9798339264531402</v>
      </c>
      <c r="M17" s="13">
        <v>87.960656467224595</v>
      </c>
      <c r="N17" s="6" t="s">
        <v>73</v>
      </c>
      <c r="O17" s="6" t="s">
        <v>22</v>
      </c>
    </row>
    <row r="18" spans="1:16" ht="30" customHeight="1" x14ac:dyDescent="0.25">
      <c r="A18" s="36"/>
      <c r="B18" s="4">
        <v>17</v>
      </c>
      <c r="C18" s="6" t="s">
        <v>74</v>
      </c>
      <c r="D18" s="6" t="s">
        <v>75</v>
      </c>
      <c r="E18" s="6" t="s">
        <v>18</v>
      </c>
      <c r="F18" s="6" t="s">
        <v>19</v>
      </c>
      <c r="G18" s="6" t="s">
        <v>20</v>
      </c>
      <c r="H18" s="6" t="s">
        <v>76</v>
      </c>
      <c r="I18" s="13" t="s">
        <v>77</v>
      </c>
      <c r="J18" s="13">
        <v>80.137299771167093</v>
      </c>
      <c r="K18" s="13">
        <v>2.6849894291754799</v>
      </c>
      <c r="L18" s="13">
        <v>4.8952155001977102</v>
      </c>
      <c r="M18" s="13">
        <v>87.92</v>
      </c>
      <c r="N18" s="6" t="s">
        <v>78</v>
      </c>
      <c r="O18" s="6" t="s">
        <v>22</v>
      </c>
    </row>
    <row r="19" spans="1:16" ht="30" customHeight="1" x14ac:dyDescent="0.25">
      <c r="A19" s="36"/>
      <c r="B19" s="4">
        <v>18</v>
      </c>
      <c r="C19" s="6" t="s">
        <v>79</v>
      </c>
      <c r="D19" s="6" t="s">
        <v>80</v>
      </c>
      <c r="E19" s="6" t="s">
        <v>18</v>
      </c>
      <c r="F19" s="6" t="s">
        <v>19</v>
      </c>
      <c r="G19" s="6" t="s">
        <v>20</v>
      </c>
      <c r="H19" s="6" t="s">
        <v>81</v>
      </c>
      <c r="I19" s="13">
        <v>3.78</v>
      </c>
      <c r="J19" s="13">
        <v>73.524027459954198</v>
      </c>
      <c r="K19" s="13">
        <v>10</v>
      </c>
      <c r="L19" s="13">
        <v>4.24278370897588</v>
      </c>
      <c r="M19" s="13">
        <v>87.766811168930104</v>
      </c>
      <c r="N19" s="6" t="s">
        <v>82</v>
      </c>
      <c r="O19" s="6" t="s">
        <v>22</v>
      </c>
      <c r="P19" s="17"/>
    </row>
    <row r="20" spans="1:16" ht="30" customHeight="1" x14ac:dyDescent="0.25">
      <c r="A20" s="36"/>
      <c r="B20" s="4">
        <v>19</v>
      </c>
      <c r="C20" s="6" t="s">
        <v>83</v>
      </c>
      <c r="D20" s="6" t="s">
        <v>84</v>
      </c>
      <c r="E20" s="6" t="s">
        <v>18</v>
      </c>
      <c r="F20" s="6" t="s">
        <v>19</v>
      </c>
      <c r="G20" s="6" t="s">
        <v>20</v>
      </c>
      <c r="H20" s="6" t="s">
        <v>85</v>
      </c>
      <c r="I20" s="13">
        <v>4.09</v>
      </c>
      <c r="J20" s="13">
        <v>79.553775743707106</v>
      </c>
      <c r="K20" s="13">
        <v>3.34</v>
      </c>
      <c r="L20" s="13">
        <v>4.2091735863977897</v>
      </c>
      <c r="M20" s="13">
        <f>SUM(J20:L20)</f>
        <v>87.102949330104906</v>
      </c>
      <c r="N20" s="6" t="s">
        <v>86</v>
      </c>
      <c r="O20" s="6" t="s">
        <v>22</v>
      </c>
      <c r="P20" s="17"/>
    </row>
    <row r="21" spans="1:16" ht="30" customHeight="1" x14ac:dyDescent="0.25">
      <c r="A21" s="36"/>
      <c r="B21" s="4">
        <v>20</v>
      </c>
      <c r="C21" s="6" t="s">
        <v>87</v>
      </c>
      <c r="D21" s="6" t="s">
        <v>88</v>
      </c>
      <c r="E21" s="6" t="s">
        <v>18</v>
      </c>
      <c r="F21" s="6" t="s">
        <v>19</v>
      </c>
      <c r="G21" s="6" t="s">
        <v>20</v>
      </c>
      <c r="H21" s="6" t="s">
        <v>89</v>
      </c>
      <c r="I21" s="13">
        <v>4.0599999999999996</v>
      </c>
      <c r="J21" s="13">
        <v>78.970251716247105</v>
      </c>
      <c r="K21" s="13">
        <v>3.9323467230443998</v>
      </c>
      <c r="L21" s="13">
        <v>3.90272835112693</v>
      </c>
      <c r="M21" s="13">
        <v>86.805326790418505</v>
      </c>
      <c r="N21" s="6" t="s">
        <v>90</v>
      </c>
      <c r="O21" s="6" t="s">
        <v>22</v>
      </c>
      <c r="P21" s="17"/>
    </row>
    <row r="22" spans="1:16" ht="30" customHeight="1" x14ac:dyDescent="0.25">
      <c r="A22" s="36"/>
      <c r="B22" s="4">
        <v>21</v>
      </c>
      <c r="C22" s="6" t="s">
        <v>91</v>
      </c>
      <c r="D22" s="6" t="s">
        <v>92</v>
      </c>
      <c r="E22" s="6" t="s">
        <v>18</v>
      </c>
      <c r="F22" s="6" t="s">
        <v>19</v>
      </c>
      <c r="G22" s="6" t="s">
        <v>20</v>
      </c>
      <c r="H22" s="6" t="s">
        <v>93</v>
      </c>
      <c r="I22" s="13">
        <v>3.93</v>
      </c>
      <c r="J22" s="13">
        <v>76.441647597254004</v>
      </c>
      <c r="K22" s="13">
        <v>5.6025369978858404</v>
      </c>
      <c r="L22" s="13">
        <v>4.2012653222617597</v>
      </c>
      <c r="M22" s="13">
        <v>86.245449917401601</v>
      </c>
      <c r="N22" s="6" t="s">
        <v>94</v>
      </c>
      <c r="O22" s="6" t="s">
        <v>22</v>
      </c>
      <c r="P22" s="17"/>
    </row>
    <row r="23" spans="1:16" ht="30" customHeight="1" x14ac:dyDescent="0.25">
      <c r="A23" s="36"/>
      <c r="B23" s="4">
        <v>22</v>
      </c>
      <c r="C23" s="6" t="s">
        <v>95</v>
      </c>
      <c r="D23" s="6" t="s">
        <v>96</v>
      </c>
      <c r="E23" s="6" t="s">
        <v>18</v>
      </c>
      <c r="F23" s="6" t="s">
        <v>19</v>
      </c>
      <c r="G23" s="6" t="s">
        <v>20</v>
      </c>
      <c r="H23" s="6" t="s">
        <v>97</v>
      </c>
      <c r="I23" s="13" t="s">
        <v>77</v>
      </c>
      <c r="J23" s="13">
        <v>80.137299771167093</v>
      </c>
      <c r="K23" s="13">
        <v>1.8393234672304399</v>
      </c>
      <c r="L23" s="13">
        <v>3.3333333333333299</v>
      </c>
      <c r="M23" s="13">
        <v>85.309956571730794</v>
      </c>
      <c r="N23" s="6" t="s">
        <v>98</v>
      </c>
      <c r="O23" s="6" t="s">
        <v>22</v>
      </c>
      <c r="P23" s="17"/>
    </row>
    <row r="24" spans="1:16" ht="30" customHeight="1" x14ac:dyDescent="0.25">
      <c r="A24" s="36"/>
      <c r="B24" s="4">
        <v>23</v>
      </c>
      <c r="C24" s="6" t="s">
        <v>99</v>
      </c>
      <c r="D24" s="6" t="s">
        <v>100</v>
      </c>
      <c r="E24" s="6" t="s">
        <v>18</v>
      </c>
      <c r="F24" s="6" t="s">
        <v>19</v>
      </c>
      <c r="G24" s="6" t="s">
        <v>20</v>
      </c>
      <c r="H24" s="6" t="s">
        <v>101</v>
      </c>
      <c r="I24" s="13" t="s">
        <v>77</v>
      </c>
      <c r="J24" s="13">
        <v>80.137299771167093</v>
      </c>
      <c r="K24" s="13">
        <v>0.95137420718816101</v>
      </c>
      <c r="L24" s="13">
        <v>3.7386318703044701</v>
      </c>
      <c r="M24" s="13">
        <v>84.827305848659705</v>
      </c>
      <c r="N24" s="6" t="s">
        <v>102</v>
      </c>
      <c r="O24" s="15" t="s">
        <v>49</v>
      </c>
      <c r="P24" s="17"/>
    </row>
    <row r="25" spans="1:16" ht="30" customHeight="1" x14ac:dyDescent="0.25">
      <c r="A25" s="36"/>
      <c r="B25" s="4">
        <v>24</v>
      </c>
      <c r="C25" s="6" t="s">
        <v>103</v>
      </c>
      <c r="D25" s="6" t="s">
        <v>104</v>
      </c>
      <c r="E25" s="6" t="s">
        <v>18</v>
      </c>
      <c r="F25" s="6" t="s">
        <v>19</v>
      </c>
      <c r="G25" s="6" t="s">
        <v>20</v>
      </c>
      <c r="H25" s="6" t="s">
        <v>105</v>
      </c>
      <c r="I25" s="13">
        <v>3.99</v>
      </c>
      <c r="J25" s="13">
        <v>77.608695652173907</v>
      </c>
      <c r="K25" s="13">
        <v>0.89217758985200801</v>
      </c>
      <c r="L25" s="13">
        <v>0.64452352708580496</v>
      </c>
      <c r="M25" s="13">
        <v>79.145396769111699</v>
      </c>
      <c r="N25" s="6" t="s">
        <v>106</v>
      </c>
      <c r="O25" s="15" t="s">
        <v>49</v>
      </c>
      <c r="P25" s="17"/>
    </row>
    <row r="26" spans="1:16" ht="30" customHeight="1" x14ac:dyDescent="0.25">
      <c r="A26" s="36"/>
      <c r="B26" s="4">
        <v>25</v>
      </c>
      <c r="C26" s="4" t="s">
        <v>107</v>
      </c>
      <c r="D26" s="22" t="s">
        <v>108</v>
      </c>
      <c r="E26" s="6" t="s">
        <v>18</v>
      </c>
      <c r="F26" s="32" t="s">
        <v>109</v>
      </c>
      <c r="G26" s="33"/>
      <c r="H26" s="33"/>
      <c r="I26" s="33"/>
      <c r="J26" s="33"/>
      <c r="K26" s="33"/>
      <c r="L26" s="33"/>
      <c r="M26" s="33"/>
      <c r="N26" s="33"/>
      <c r="O26" s="34"/>
      <c r="P26" s="17"/>
    </row>
    <row r="27" spans="1:16" ht="30" customHeight="1" x14ac:dyDescent="0.25">
      <c r="A27" s="37" t="s">
        <v>110</v>
      </c>
      <c r="B27" s="4">
        <v>26</v>
      </c>
      <c r="C27" s="4" t="s">
        <v>111</v>
      </c>
      <c r="D27" s="22" t="s">
        <v>112</v>
      </c>
      <c r="E27" s="4" t="s">
        <v>18</v>
      </c>
      <c r="F27" s="4" t="s">
        <v>19</v>
      </c>
      <c r="G27" s="4" t="s">
        <v>20</v>
      </c>
      <c r="H27" s="4" t="s">
        <v>113</v>
      </c>
      <c r="I27" s="18" t="s">
        <v>114</v>
      </c>
      <c r="J27" s="18">
        <v>85</v>
      </c>
      <c r="K27" s="18">
        <v>10</v>
      </c>
      <c r="L27" s="18">
        <v>5</v>
      </c>
      <c r="M27" s="18">
        <v>100</v>
      </c>
      <c r="N27" s="4" t="s">
        <v>57</v>
      </c>
      <c r="O27" s="4" t="s">
        <v>22</v>
      </c>
      <c r="P27" s="17"/>
    </row>
    <row r="28" spans="1:16" ht="30" customHeight="1" x14ac:dyDescent="0.25">
      <c r="A28" s="38"/>
      <c r="B28" s="4">
        <v>27</v>
      </c>
      <c r="C28" s="4" t="s">
        <v>115</v>
      </c>
      <c r="D28" s="22" t="s">
        <v>116</v>
      </c>
      <c r="E28" s="4" t="s">
        <v>18</v>
      </c>
      <c r="F28" s="4" t="s">
        <v>19</v>
      </c>
      <c r="G28" s="4" t="s">
        <v>20</v>
      </c>
      <c r="H28" s="4" t="s">
        <v>117</v>
      </c>
      <c r="I28" s="18">
        <v>4.38</v>
      </c>
      <c r="J28" s="18">
        <v>82.733333333333306</v>
      </c>
      <c r="K28" s="18">
        <v>4.3835616438356197</v>
      </c>
      <c r="L28" s="18">
        <v>4.8313384113166498</v>
      </c>
      <c r="M28" s="18">
        <v>91.948233388485605</v>
      </c>
      <c r="N28" s="4" t="s">
        <v>61</v>
      </c>
      <c r="O28" s="4" t="s">
        <v>22</v>
      </c>
      <c r="P28" s="17"/>
    </row>
    <row r="29" spans="1:16" ht="30" customHeight="1" x14ac:dyDescent="0.25">
      <c r="A29" s="38"/>
      <c r="B29" s="4">
        <v>28</v>
      </c>
      <c r="C29" s="4" t="s">
        <v>118</v>
      </c>
      <c r="D29" s="22" t="s">
        <v>119</v>
      </c>
      <c r="E29" s="4" t="s">
        <v>18</v>
      </c>
      <c r="F29" s="4" t="s">
        <v>19</v>
      </c>
      <c r="G29" s="4" t="s">
        <v>20</v>
      </c>
      <c r="H29" s="4" t="s">
        <v>120</v>
      </c>
      <c r="I29" s="18">
        <v>4.4000000000000004</v>
      </c>
      <c r="J29" s="18">
        <v>83.1111111111111</v>
      </c>
      <c r="K29" s="18">
        <v>4.90867579908676</v>
      </c>
      <c r="L29" s="18">
        <v>3.3097569822270598</v>
      </c>
      <c r="M29" s="18">
        <v>91.329543892424894</v>
      </c>
      <c r="N29" s="4" t="s">
        <v>65</v>
      </c>
      <c r="O29" s="4" t="s">
        <v>22</v>
      </c>
      <c r="P29" s="17"/>
    </row>
    <row r="30" spans="1:16" ht="30" customHeight="1" x14ac:dyDescent="0.25">
      <c r="A30" s="38"/>
      <c r="B30" s="4">
        <v>29</v>
      </c>
      <c r="C30" s="4" t="s">
        <v>121</v>
      </c>
      <c r="D30" s="22" t="s">
        <v>122</v>
      </c>
      <c r="E30" s="4" t="s">
        <v>18</v>
      </c>
      <c r="F30" s="4" t="s">
        <v>19</v>
      </c>
      <c r="G30" s="4" t="s">
        <v>20</v>
      </c>
      <c r="H30" s="4" t="s">
        <v>123</v>
      </c>
      <c r="I30" s="18">
        <v>4.1100000000000003</v>
      </c>
      <c r="J30" s="18">
        <v>77.633333333333297</v>
      </c>
      <c r="K30" s="18">
        <v>8.9497716894977195</v>
      </c>
      <c r="L30" s="18">
        <v>3.08487486398259</v>
      </c>
      <c r="M30" s="18">
        <v>89.667979886813697</v>
      </c>
      <c r="N30" s="4">
        <v>4</v>
      </c>
      <c r="O30" s="4" t="s">
        <v>22</v>
      </c>
      <c r="P30" s="17"/>
    </row>
    <row r="31" spans="1:16" ht="30" customHeight="1" x14ac:dyDescent="0.25">
      <c r="A31" s="38"/>
      <c r="B31" s="4">
        <v>30</v>
      </c>
      <c r="C31" s="4" t="s">
        <v>124</v>
      </c>
      <c r="D31" s="22" t="s">
        <v>125</v>
      </c>
      <c r="E31" s="4" t="s">
        <v>18</v>
      </c>
      <c r="F31" s="4" t="s">
        <v>19</v>
      </c>
      <c r="G31" s="4" t="s">
        <v>20</v>
      </c>
      <c r="H31" s="4" t="s">
        <v>126</v>
      </c>
      <c r="I31" s="18">
        <v>4.3499999999999996</v>
      </c>
      <c r="J31" s="18">
        <v>82.1666666666667</v>
      </c>
      <c r="K31" s="18">
        <v>2.9223744292237401</v>
      </c>
      <c r="L31" s="18">
        <v>3.8066739209285401</v>
      </c>
      <c r="M31" s="18">
        <v>88.895715016818997</v>
      </c>
      <c r="N31" s="4" t="s">
        <v>73</v>
      </c>
      <c r="O31" s="4" t="s">
        <v>22</v>
      </c>
      <c r="P31" s="17"/>
    </row>
    <row r="32" spans="1:16" ht="30" customHeight="1" x14ac:dyDescent="0.25">
      <c r="A32" s="38"/>
      <c r="B32" s="4">
        <v>31</v>
      </c>
      <c r="C32" s="4" t="s">
        <v>127</v>
      </c>
      <c r="D32" s="22" t="s">
        <v>128</v>
      </c>
      <c r="E32" s="4" t="s">
        <v>18</v>
      </c>
      <c r="F32" s="4" t="s">
        <v>19</v>
      </c>
      <c r="G32" s="4" t="s">
        <v>20</v>
      </c>
      <c r="H32" s="4" t="s">
        <v>129</v>
      </c>
      <c r="I32" s="18">
        <v>4.32</v>
      </c>
      <c r="J32" s="18">
        <v>81.599999999999994</v>
      </c>
      <c r="K32" s="18">
        <v>1.7351598173516001</v>
      </c>
      <c r="L32" s="18">
        <v>2.4410591222343099</v>
      </c>
      <c r="M32" s="18">
        <v>85.776218939585902</v>
      </c>
      <c r="N32" s="4" t="s">
        <v>78</v>
      </c>
      <c r="O32" s="4" t="s">
        <v>22</v>
      </c>
      <c r="P32" s="17"/>
    </row>
    <row r="33" spans="1:16" ht="30" customHeight="1" x14ac:dyDescent="0.25">
      <c r="A33" s="38"/>
      <c r="B33" s="4">
        <v>32</v>
      </c>
      <c r="C33" s="4" t="s">
        <v>130</v>
      </c>
      <c r="D33" s="22" t="s">
        <v>131</v>
      </c>
      <c r="E33" s="4" t="s">
        <v>18</v>
      </c>
      <c r="F33" s="4" t="s">
        <v>19</v>
      </c>
      <c r="G33" s="4" t="s">
        <v>20</v>
      </c>
      <c r="H33" s="4" t="s">
        <v>132</v>
      </c>
      <c r="I33" s="18" t="s">
        <v>133</v>
      </c>
      <c r="J33" s="18">
        <v>79.522222222222197</v>
      </c>
      <c r="K33" s="18">
        <v>1.9863013698630101</v>
      </c>
      <c r="L33" s="18">
        <v>0.92673195502357597</v>
      </c>
      <c r="M33" s="18">
        <v>82.435255547108795</v>
      </c>
      <c r="N33" s="4" t="s">
        <v>82</v>
      </c>
      <c r="O33" s="4" t="s">
        <v>22</v>
      </c>
      <c r="P33" s="17"/>
    </row>
    <row r="34" spans="1:16" ht="30" customHeight="1" x14ac:dyDescent="0.25">
      <c r="A34" s="39"/>
      <c r="B34" s="4">
        <v>33</v>
      </c>
      <c r="C34" s="4" t="s">
        <v>134</v>
      </c>
      <c r="D34" s="22" t="s">
        <v>135</v>
      </c>
      <c r="E34" s="4" t="s">
        <v>18</v>
      </c>
      <c r="F34" s="4" t="s">
        <v>19</v>
      </c>
      <c r="G34" s="4" t="s">
        <v>20</v>
      </c>
      <c r="H34" s="4" t="s">
        <v>136</v>
      </c>
      <c r="I34" s="18">
        <v>4.09</v>
      </c>
      <c r="J34" s="18">
        <v>77.255555555555603</v>
      </c>
      <c r="K34" s="18">
        <v>1.4611872146118701</v>
      </c>
      <c r="L34" s="18">
        <v>3.1265868697860002</v>
      </c>
      <c r="M34" s="18">
        <v>81.843329639953396</v>
      </c>
      <c r="N34" s="4" t="s">
        <v>86</v>
      </c>
      <c r="O34" s="19" t="s">
        <v>49</v>
      </c>
      <c r="P34" s="17"/>
    </row>
    <row r="35" spans="1:16" ht="30" customHeight="1" x14ac:dyDescent="0.25">
      <c r="A35" s="37" t="s">
        <v>137</v>
      </c>
      <c r="B35" s="4">
        <v>34</v>
      </c>
      <c r="C35" s="4" t="s">
        <v>138</v>
      </c>
      <c r="D35" s="22" t="s">
        <v>139</v>
      </c>
      <c r="E35" s="4" t="s">
        <v>18</v>
      </c>
      <c r="F35" s="4" t="s">
        <v>19</v>
      </c>
      <c r="G35" s="4" t="s">
        <v>20</v>
      </c>
      <c r="H35" s="4" t="s">
        <v>140</v>
      </c>
      <c r="I35" s="18">
        <v>4.25</v>
      </c>
      <c r="J35" s="18">
        <v>85</v>
      </c>
      <c r="K35" s="18">
        <v>10</v>
      </c>
      <c r="L35" s="18">
        <v>5</v>
      </c>
      <c r="M35" s="18">
        <v>100</v>
      </c>
      <c r="N35" s="4">
        <v>1</v>
      </c>
      <c r="O35" s="4" t="s">
        <v>22</v>
      </c>
      <c r="P35" s="17"/>
    </row>
    <row r="36" spans="1:16" ht="30" customHeight="1" x14ac:dyDescent="0.25">
      <c r="A36" s="40"/>
      <c r="B36" s="4">
        <v>35</v>
      </c>
      <c r="C36" s="4" t="s">
        <v>141</v>
      </c>
      <c r="D36" s="4" t="s">
        <v>142</v>
      </c>
      <c r="E36" s="4" t="s">
        <v>18</v>
      </c>
      <c r="F36" s="4" t="s">
        <v>19</v>
      </c>
      <c r="G36" s="4" t="s">
        <v>20</v>
      </c>
      <c r="H36" s="4" t="s">
        <v>143</v>
      </c>
      <c r="I36" s="18">
        <v>4.2</v>
      </c>
      <c r="J36" s="18">
        <v>84</v>
      </c>
      <c r="K36" s="18">
        <v>8.7743732590529309</v>
      </c>
      <c r="L36" s="18">
        <v>4.63679245283019</v>
      </c>
      <c r="M36" s="18">
        <v>97.4111657118831</v>
      </c>
      <c r="N36" s="4">
        <v>2</v>
      </c>
      <c r="O36" s="4" t="s">
        <v>22</v>
      </c>
      <c r="P36" s="17"/>
    </row>
    <row r="37" spans="1:16" ht="30" customHeight="1" x14ac:dyDescent="0.25">
      <c r="A37" s="40"/>
      <c r="B37" s="4">
        <v>36</v>
      </c>
      <c r="C37" s="4" t="s">
        <v>144</v>
      </c>
      <c r="D37" s="22" t="s">
        <v>145</v>
      </c>
      <c r="E37" s="4" t="s">
        <v>18</v>
      </c>
      <c r="F37" s="4" t="s">
        <v>19</v>
      </c>
      <c r="G37" s="4" t="s">
        <v>20</v>
      </c>
      <c r="H37" s="4" t="s">
        <v>146</v>
      </c>
      <c r="I37" s="18">
        <v>4.13</v>
      </c>
      <c r="J37" s="18">
        <v>82.6</v>
      </c>
      <c r="K37" s="18">
        <v>4.1782729805013901</v>
      </c>
      <c r="L37" s="18">
        <v>3.1603773584905701</v>
      </c>
      <c r="M37" s="18">
        <v>89.938650338991906</v>
      </c>
      <c r="N37" s="4">
        <v>3</v>
      </c>
      <c r="O37" s="4" t="s">
        <v>22</v>
      </c>
      <c r="P37" s="17"/>
    </row>
    <row r="38" spans="1:16" ht="30" customHeight="1" x14ac:dyDescent="0.25">
      <c r="A38" s="40"/>
      <c r="B38" s="4">
        <v>37</v>
      </c>
      <c r="C38" s="4" t="s">
        <v>147</v>
      </c>
      <c r="D38" s="22" t="s">
        <v>148</v>
      </c>
      <c r="E38" s="4" t="s">
        <v>18</v>
      </c>
      <c r="F38" s="4" t="s">
        <v>19</v>
      </c>
      <c r="G38" s="4" t="s">
        <v>20</v>
      </c>
      <c r="H38" s="4" t="s">
        <v>149</v>
      </c>
      <c r="I38" s="18">
        <v>4.0999999999999996</v>
      </c>
      <c r="J38" s="18">
        <v>82</v>
      </c>
      <c r="K38" s="18">
        <v>2.3955431754874601</v>
      </c>
      <c r="L38" s="18">
        <v>2.2122641509433998</v>
      </c>
      <c r="M38" s="18">
        <v>86.607807326430802</v>
      </c>
      <c r="N38" s="4">
        <v>4</v>
      </c>
      <c r="O38" s="19" t="s">
        <v>49</v>
      </c>
      <c r="P38" s="17"/>
    </row>
    <row r="39" spans="1:16" ht="30" customHeight="1" x14ac:dyDescent="0.25">
      <c r="A39" s="28" t="s">
        <v>150</v>
      </c>
      <c r="B39" s="4">
        <v>38</v>
      </c>
      <c r="C39" s="12" t="s">
        <v>151</v>
      </c>
      <c r="D39" s="23" t="s">
        <v>152</v>
      </c>
      <c r="E39" s="12" t="s">
        <v>18</v>
      </c>
      <c r="F39" s="12" t="s">
        <v>19</v>
      </c>
      <c r="G39" s="12" t="s">
        <v>20</v>
      </c>
      <c r="H39" s="12" t="s">
        <v>153</v>
      </c>
      <c r="I39" s="18" t="s">
        <v>154</v>
      </c>
      <c r="J39" s="18">
        <v>81.655092592592595</v>
      </c>
      <c r="K39" s="18">
        <v>9.6571704490584196</v>
      </c>
      <c r="L39" s="18">
        <v>3.8496143958868898</v>
      </c>
      <c r="M39" s="18">
        <v>95.161877437537896</v>
      </c>
      <c r="N39" s="4" t="s">
        <v>57</v>
      </c>
      <c r="O39" s="4" t="s">
        <v>22</v>
      </c>
      <c r="P39" s="17"/>
    </row>
    <row r="40" spans="1:16" ht="30" customHeight="1" x14ac:dyDescent="0.25">
      <c r="A40" s="29"/>
      <c r="B40" s="4">
        <v>39</v>
      </c>
      <c r="C40" s="12" t="s">
        <v>155</v>
      </c>
      <c r="D40" s="23" t="s">
        <v>156</v>
      </c>
      <c r="E40" s="12" t="s">
        <v>18</v>
      </c>
      <c r="F40" s="12" t="s">
        <v>19</v>
      </c>
      <c r="G40" s="12" t="s">
        <v>20</v>
      </c>
      <c r="H40" s="12" t="s">
        <v>157</v>
      </c>
      <c r="I40" s="18" t="s">
        <v>158</v>
      </c>
      <c r="J40" s="18">
        <v>85</v>
      </c>
      <c r="K40" s="18">
        <v>4.2008691453404099</v>
      </c>
      <c r="L40" s="18">
        <v>5</v>
      </c>
      <c r="M40" s="18">
        <v>94.200869145340405</v>
      </c>
      <c r="N40" s="4" t="s">
        <v>61</v>
      </c>
      <c r="O40" s="4" t="s">
        <v>22</v>
      </c>
      <c r="P40" s="17"/>
    </row>
    <row r="41" spans="1:16" ht="30" customHeight="1" x14ac:dyDescent="0.25">
      <c r="A41" s="29"/>
      <c r="B41" s="4">
        <v>40</v>
      </c>
      <c r="C41" s="12" t="s">
        <v>159</v>
      </c>
      <c r="D41" s="23" t="s">
        <v>160</v>
      </c>
      <c r="E41" s="12" t="s">
        <v>18</v>
      </c>
      <c r="F41" s="12" t="s">
        <v>19</v>
      </c>
      <c r="G41" s="12" t="s">
        <v>20</v>
      </c>
      <c r="H41" s="12" t="s">
        <v>161</v>
      </c>
      <c r="I41" s="18">
        <v>4.2300000000000004</v>
      </c>
      <c r="J41" s="18">
        <v>83.2291666666667</v>
      </c>
      <c r="K41" s="18">
        <v>6.6634476098503104</v>
      </c>
      <c r="L41" s="18">
        <v>2.0072836332476398</v>
      </c>
      <c r="M41" s="18">
        <v>91.899897909764604</v>
      </c>
      <c r="N41" s="4" t="s">
        <v>65</v>
      </c>
      <c r="O41" s="4" t="s">
        <v>22</v>
      </c>
      <c r="P41" s="17"/>
    </row>
    <row r="42" spans="1:16" ht="30" customHeight="1" x14ac:dyDescent="0.25">
      <c r="A42" s="29"/>
      <c r="B42" s="4">
        <v>41</v>
      </c>
      <c r="C42" s="12" t="s">
        <v>162</v>
      </c>
      <c r="D42" s="23" t="s">
        <v>163</v>
      </c>
      <c r="E42" s="12" t="s">
        <v>18</v>
      </c>
      <c r="F42" s="12" t="s">
        <v>19</v>
      </c>
      <c r="G42" s="12" t="s">
        <v>20</v>
      </c>
      <c r="H42" s="12" t="s">
        <v>164</v>
      </c>
      <c r="I42" s="18">
        <v>4.0599999999999996</v>
      </c>
      <c r="J42" s="18">
        <v>79.884259259259295</v>
      </c>
      <c r="K42" s="18">
        <v>8.1120231772090801</v>
      </c>
      <c r="L42" s="18">
        <v>3.7296486718080502</v>
      </c>
      <c r="M42" s="18">
        <v>91.725931108276399</v>
      </c>
      <c r="N42" s="4">
        <v>4</v>
      </c>
      <c r="O42" s="4" t="s">
        <v>22</v>
      </c>
      <c r="P42" s="17"/>
    </row>
    <row r="43" spans="1:16" ht="30" customHeight="1" x14ac:dyDescent="0.25">
      <c r="A43" s="29"/>
      <c r="B43" s="4">
        <v>42</v>
      </c>
      <c r="C43" s="12" t="s">
        <v>165</v>
      </c>
      <c r="D43" s="23" t="s">
        <v>166</v>
      </c>
      <c r="E43" s="12" t="s">
        <v>18</v>
      </c>
      <c r="F43" s="12" t="s">
        <v>19</v>
      </c>
      <c r="G43" s="12" t="s">
        <v>20</v>
      </c>
      <c r="H43" s="12" t="s">
        <v>167</v>
      </c>
      <c r="I43" s="18">
        <v>3.93</v>
      </c>
      <c r="J43" s="18">
        <v>77.3263888888889</v>
      </c>
      <c r="K43" s="18">
        <v>9.6088845968131302</v>
      </c>
      <c r="L43" s="18">
        <v>2.8470437017994898</v>
      </c>
      <c r="M43" s="18">
        <v>89.782317187501505</v>
      </c>
      <c r="N43" s="4" t="s">
        <v>73</v>
      </c>
      <c r="O43" s="4" t="s">
        <v>22</v>
      </c>
      <c r="P43" s="17"/>
    </row>
    <row r="44" spans="1:16" ht="30" customHeight="1" x14ac:dyDescent="0.25">
      <c r="A44" s="29"/>
      <c r="B44" s="4">
        <v>43</v>
      </c>
      <c r="C44" s="12" t="s">
        <v>168</v>
      </c>
      <c r="D44" s="23" t="s">
        <v>169</v>
      </c>
      <c r="E44" s="12" t="s">
        <v>18</v>
      </c>
      <c r="F44" s="12" t="s">
        <v>19</v>
      </c>
      <c r="G44" s="12" t="s">
        <v>20</v>
      </c>
      <c r="H44" s="12" t="s">
        <v>170</v>
      </c>
      <c r="I44" s="18">
        <v>4.1900000000000004</v>
      </c>
      <c r="J44" s="18">
        <v>82.442129629629605</v>
      </c>
      <c r="K44" s="18">
        <v>2.8005794302269398</v>
      </c>
      <c r="L44" s="18">
        <v>3.8581833761782298</v>
      </c>
      <c r="M44" s="18">
        <v>89.100892436034798</v>
      </c>
      <c r="N44" s="4" t="s">
        <v>78</v>
      </c>
      <c r="O44" s="4" t="s">
        <v>22</v>
      </c>
      <c r="P44" s="17"/>
    </row>
    <row r="45" spans="1:16" ht="30" customHeight="1" x14ac:dyDescent="0.25">
      <c r="A45" s="29"/>
      <c r="B45" s="4">
        <v>44</v>
      </c>
      <c r="C45" s="12" t="s">
        <v>171</v>
      </c>
      <c r="D45" s="23" t="s">
        <v>172</v>
      </c>
      <c r="E45" s="12" t="s">
        <v>18</v>
      </c>
      <c r="F45" s="12" t="s">
        <v>19</v>
      </c>
      <c r="G45" s="12" t="s">
        <v>20</v>
      </c>
      <c r="H45" s="12" t="s">
        <v>173</v>
      </c>
      <c r="I45" s="18">
        <v>3.86</v>
      </c>
      <c r="J45" s="18">
        <v>75.949074074074105</v>
      </c>
      <c r="K45" s="18">
        <v>10</v>
      </c>
      <c r="L45" s="18">
        <v>1.96443873179092</v>
      </c>
      <c r="M45" s="18">
        <v>87.913512805864997</v>
      </c>
      <c r="N45" s="4" t="s">
        <v>82</v>
      </c>
      <c r="O45" s="19" t="s">
        <v>49</v>
      </c>
      <c r="P45" s="17"/>
    </row>
    <row r="46" spans="1:16" ht="30" customHeight="1" x14ac:dyDescent="0.25">
      <c r="A46" s="30" t="s">
        <v>174</v>
      </c>
      <c r="B46" s="4">
        <v>45</v>
      </c>
      <c r="C46" s="6" t="s">
        <v>175</v>
      </c>
      <c r="D46" s="6" t="s">
        <v>176</v>
      </c>
      <c r="E46" s="6" t="s">
        <v>18</v>
      </c>
      <c r="F46" s="6" t="s">
        <v>19</v>
      </c>
      <c r="G46" s="6" t="s">
        <v>20</v>
      </c>
      <c r="H46" s="13" t="s">
        <v>177</v>
      </c>
      <c r="I46" s="13" t="s">
        <v>178</v>
      </c>
      <c r="J46" s="13">
        <v>85</v>
      </c>
      <c r="K46" s="13">
        <v>10</v>
      </c>
      <c r="L46" s="13">
        <v>5</v>
      </c>
      <c r="M46" s="13">
        <v>100</v>
      </c>
      <c r="N46" s="6">
        <v>1</v>
      </c>
      <c r="O46" s="4" t="s">
        <v>22</v>
      </c>
      <c r="P46" s="17"/>
    </row>
    <row r="47" spans="1:16" ht="30" customHeight="1" x14ac:dyDescent="0.25">
      <c r="A47" s="31"/>
      <c r="B47" s="4">
        <v>46</v>
      </c>
      <c r="C47" s="6" t="s">
        <v>179</v>
      </c>
      <c r="D47" s="6" t="s">
        <v>180</v>
      </c>
      <c r="E47" s="6" t="s">
        <v>18</v>
      </c>
      <c r="F47" s="6" t="s">
        <v>19</v>
      </c>
      <c r="G47" s="6" t="s">
        <v>20</v>
      </c>
      <c r="H47" s="13" t="s">
        <v>181</v>
      </c>
      <c r="I47" s="13" t="s">
        <v>182</v>
      </c>
      <c r="J47" s="13">
        <v>81.738148984198602</v>
      </c>
      <c r="K47" s="13">
        <v>6.6244725738396601</v>
      </c>
      <c r="L47" s="13">
        <v>4.6036406341749796</v>
      </c>
      <c r="M47" s="13">
        <v>92.966262192213307</v>
      </c>
      <c r="N47" s="6" t="s">
        <v>61</v>
      </c>
      <c r="O47" s="4" t="s">
        <v>22</v>
      </c>
      <c r="P47" s="17"/>
    </row>
    <row r="48" spans="1:16" ht="30" customHeight="1" x14ac:dyDescent="0.25">
      <c r="A48" s="31"/>
      <c r="B48" s="4">
        <v>47</v>
      </c>
      <c r="C48" s="6" t="s">
        <v>183</v>
      </c>
      <c r="D48" s="6" t="s">
        <v>184</v>
      </c>
      <c r="E48" s="6" t="s">
        <v>18</v>
      </c>
      <c r="F48" s="6" t="s">
        <v>19</v>
      </c>
      <c r="G48" s="6" t="s">
        <v>20</v>
      </c>
      <c r="H48" s="13" t="s">
        <v>185</v>
      </c>
      <c r="I48" s="13">
        <v>4.25</v>
      </c>
      <c r="J48" s="13">
        <v>81.546275395033902</v>
      </c>
      <c r="K48" s="13">
        <v>2.6160337552742599</v>
      </c>
      <c r="L48" s="13">
        <v>4.3296144059502799</v>
      </c>
      <c r="M48" s="13">
        <v>88.491923556258399</v>
      </c>
      <c r="N48" s="6">
        <v>3</v>
      </c>
      <c r="O48" s="4" t="s">
        <v>22</v>
      </c>
      <c r="P48" s="17"/>
    </row>
    <row r="49" spans="16:16" ht="30" customHeight="1" x14ac:dyDescent="0.25">
      <c r="P49" s="17"/>
    </row>
  </sheetData>
  <mergeCells count="7">
    <mergeCell ref="A39:A45"/>
    <mergeCell ref="A46:A48"/>
    <mergeCell ref="F26:O26"/>
    <mergeCell ref="A2:A12"/>
    <mergeCell ref="A13:A26"/>
    <mergeCell ref="A27:A34"/>
    <mergeCell ref="A35:A38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李劲博</dc:creator>
  <cp:lastModifiedBy>颖 孙</cp:lastModifiedBy>
  <dcterms:created xsi:type="dcterms:W3CDTF">2023-05-12T11:15:00Z</dcterms:created>
  <dcterms:modified xsi:type="dcterms:W3CDTF">2025-09-07T03:38:20Z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68CC447B53BD4964820D96CE7858B4C2_13</vt:lpwstr>
  </property>
</Properties>
</file>